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80" windowHeight="12150" activeTab="0"/>
  </bookViews>
  <sheets>
    <sheet name="national_bench" sheetId="1" r:id="rId1"/>
  </sheets>
  <externalReferences>
    <externalReference r:id="rId4"/>
  </externalReferences>
  <definedNames>
    <definedName name="Excel_BuiltIn__FilterDatabase_4">NA()</definedName>
  </definedNames>
  <calcPr fullCalcOnLoad="1"/>
</workbook>
</file>

<file path=xl/sharedStrings.xml><?xml version="1.0" encoding="utf-8"?>
<sst xmlns="http://schemas.openxmlformats.org/spreadsheetml/2006/main" count="181" uniqueCount="112">
  <si>
    <t>10-13.12.2013</t>
  </si>
  <si>
    <t>юниор</t>
  </si>
  <si>
    <t>1319.0</t>
  </si>
  <si>
    <t>open</t>
  </si>
  <si>
    <t>941.30</t>
  </si>
  <si>
    <t>1798.95</t>
  </si>
  <si>
    <t>1776.32</t>
  </si>
  <si>
    <t>1370.88</t>
  </si>
  <si>
    <t>1177.922</t>
  </si>
  <si>
    <t>40-44</t>
  </si>
  <si>
    <t>1460.41455</t>
  </si>
  <si>
    <t>2075.60</t>
  </si>
  <si>
    <t>1157.728</t>
  </si>
  <si>
    <t>1018.324</t>
  </si>
  <si>
    <t>16-17</t>
  </si>
  <si>
    <t>854.238</t>
  </si>
  <si>
    <t>2050.28</t>
  </si>
  <si>
    <t>1441.557</t>
  </si>
  <si>
    <t>1292.34</t>
  </si>
  <si>
    <t>1003.914</t>
  </si>
  <si>
    <t>50-54</t>
  </si>
  <si>
    <t>2140.38</t>
  </si>
  <si>
    <t>55-59</t>
  </si>
  <si>
    <t>2001.80</t>
  </si>
  <si>
    <t>60+</t>
  </si>
  <si>
    <t>1208.844</t>
  </si>
  <si>
    <t>1300.032</t>
  </si>
  <si>
    <t>1340.103</t>
  </si>
  <si>
    <t>1709.8575</t>
  </si>
  <si>
    <t>2319.95</t>
  </si>
  <si>
    <t>1444.338</t>
  </si>
  <si>
    <t>1067.79375</t>
  </si>
  <si>
    <t>946.936</t>
  </si>
  <si>
    <t>1454.5551</t>
  </si>
  <si>
    <t>1851.19</t>
  </si>
  <si>
    <t>1354.0385</t>
  </si>
  <si>
    <t>1522.6295</t>
  </si>
  <si>
    <t>1992.2615775</t>
  </si>
  <si>
    <t>902.6293</t>
  </si>
  <si>
    <t xml:space="preserve">Open </t>
  </si>
  <si>
    <t>Masters</t>
  </si>
  <si>
    <t>Body Weight Category  52</t>
  </si>
  <si>
    <t>Body Weight Category  60</t>
  </si>
  <si>
    <t>Body Weight Category  67.5</t>
  </si>
  <si>
    <t>Body Weight Category  75</t>
  </si>
  <si>
    <t>Body Weight Category  100</t>
  </si>
  <si>
    <t>Body Weight Category  82.5</t>
  </si>
  <si>
    <t>Body Weight Category  90</t>
  </si>
  <si>
    <t>Body Weight Category  110</t>
  </si>
  <si>
    <t>Body Weight Category  125</t>
  </si>
  <si>
    <t>Body Weight Category  140</t>
  </si>
  <si>
    <t>Soroko Natalia</t>
  </si>
  <si>
    <t>Grigoriev Roman</t>
  </si>
  <si>
    <t>Lopin Nikolay</t>
  </si>
  <si>
    <t>Nikitin Roman</t>
  </si>
  <si>
    <t>Demin Andrey</t>
  </si>
  <si>
    <t>Strygin Pavel</t>
  </si>
  <si>
    <t>Mishchenko Vyacheslav</t>
  </si>
  <si>
    <t>Shalushkin Artur</t>
  </si>
  <si>
    <t>Baranov Kirill</t>
  </si>
  <si>
    <t>Koba Bogdan</t>
  </si>
  <si>
    <t>Ivanov Ivan</t>
  </si>
  <si>
    <t>Kolobov Dmitry</t>
  </si>
  <si>
    <t>Grachev Alexandr</t>
  </si>
  <si>
    <t>Bocharov Timus</t>
  </si>
  <si>
    <t>Shkvarsky Anton</t>
  </si>
  <si>
    <t>Skvortsov Leonid</t>
  </si>
  <si>
    <t>Vdovushkin Alexander</t>
  </si>
  <si>
    <t>Obmelyukhin Gennadiy</t>
  </si>
  <si>
    <t>Kuznetsov Valeriy</t>
  </si>
  <si>
    <t>Kharkov Oleg</t>
  </si>
  <si>
    <t>Zakharov Igor</t>
  </si>
  <si>
    <t>Kuznetsov Kirill</t>
  </si>
  <si>
    <t>Silkin Alexander</t>
  </si>
  <si>
    <t>Grigoriev Denis</t>
  </si>
  <si>
    <t>Kosarev Sergey</t>
  </si>
  <si>
    <t>Fedorov Alexey</t>
  </si>
  <si>
    <t>Moshkovskiy Vladimir</t>
  </si>
  <si>
    <t>Strizhov Serget</t>
  </si>
  <si>
    <t>Shishking Andrey</t>
  </si>
  <si>
    <t>Krylov Victor</t>
  </si>
  <si>
    <t>Lavlinskiy Alexandr</t>
  </si>
  <si>
    <t>Kursk</t>
  </si>
  <si>
    <t>OPEN EUROPEAN MULTY-REPEAT BENCHPRESS CHAMPIONSHIP WPC</t>
  </si>
  <si>
    <t>Moscow</t>
  </si>
  <si>
    <t>Lipetsk</t>
  </si>
  <si>
    <t>Rostov na Dony</t>
  </si>
  <si>
    <t>Kolomna/Moscow rgn.</t>
  </si>
  <si>
    <t>Serpukhov</t>
  </si>
  <si>
    <t>Voronezh</t>
  </si>
  <si>
    <t>Noviy Urengoy</t>
  </si>
  <si>
    <t>Smolensk</t>
  </si>
  <si>
    <t>Bryansk</t>
  </si>
  <si>
    <t>Klin/Moscow rgn</t>
  </si>
  <si>
    <t>Saint-Petersburg</t>
  </si>
  <si>
    <t>Kemerovo</t>
  </si>
  <si>
    <t>Podolsk</t>
  </si>
  <si>
    <t>Meet director:</t>
  </si>
  <si>
    <t>Igor Umerenkov, MK Kursk</t>
  </si>
  <si>
    <t>Head secretary:</t>
  </si>
  <si>
    <t>Yulia Umerenkova, MK Kursk</t>
  </si>
  <si>
    <t>Head Referee:</t>
  </si>
  <si>
    <t>Side Referee Left:</t>
  </si>
  <si>
    <t>Vladislav Lopatin, NK Kursk</t>
  </si>
  <si>
    <t>Side Referee Right:</t>
  </si>
  <si>
    <t>Evgeniy Esaulkov, NK Kursk</t>
  </si>
  <si>
    <t>List absolute winners</t>
  </si>
  <si>
    <t>Men</t>
  </si>
  <si>
    <t>Open</t>
  </si>
  <si>
    <t>Coeff.</t>
  </si>
  <si>
    <t>Name</t>
  </si>
  <si>
    <t>Age group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</si>
</sst>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000"/>
    <numFmt numFmtId="166" formatCode="0.0"/>
  </numFmts>
  <fonts count="32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i/>
      <sz val="12"/>
      <name val="Arial Cyr"/>
      <family val="2"/>
    </font>
    <font>
      <strike/>
      <sz val="10"/>
      <name val="Arial Cyr"/>
      <family val="2"/>
    </font>
    <font>
      <strike/>
      <sz val="10"/>
      <color indexed="8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52" applyFont="1" applyFill="1" applyBorder="1" applyAlignment="1">
      <alignment horizontal="center"/>
      <protection/>
    </xf>
    <xf numFmtId="0" fontId="20" fillId="24" borderId="0" xfId="52" applyFont="1" applyFill="1" applyBorder="1" applyAlignment="1">
      <alignment horizontal="left"/>
      <protection/>
    </xf>
    <xf numFmtId="2" fontId="0" fillId="24" borderId="0" xfId="52" applyNumberFormat="1" applyFont="1" applyFill="1" applyBorder="1" applyAlignment="1">
      <alignment horizontal="right"/>
      <protection/>
    </xf>
    <xf numFmtId="165" fontId="0" fillId="24" borderId="0" xfId="52" applyNumberFormat="1" applyFont="1" applyFill="1" applyBorder="1" applyAlignment="1">
      <alignment horizontal="left"/>
      <protection/>
    </xf>
    <xf numFmtId="164" fontId="21" fillId="24" borderId="0" xfId="52" applyNumberFormat="1" applyFont="1" applyFill="1" applyBorder="1" applyAlignment="1">
      <alignment/>
      <protection/>
    </xf>
    <xf numFmtId="166" fontId="0" fillId="24" borderId="0" xfId="52" applyNumberFormat="1" applyFont="1" applyFill="1" applyBorder="1" applyAlignment="1">
      <alignment horizontal="left"/>
      <protection/>
    </xf>
    <xf numFmtId="166" fontId="0" fillId="24" borderId="0" xfId="52" applyNumberFormat="1" applyFont="1" applyFill="1" applyBorder="1" applyAlignment="1">
      <alignment horizontal="center"/>
      <protection/>
    </xf>
    <xf numFmtId="166" fontId="20" fillId="24" borderId="0" xfId="52" applyNumberFormat="1" applyFont="1" applyFill="1" applyBorder="1" applyAlignment="1">
      <alignment horizontal="center"/>
      <protection/>
    </xf>
    <xf numFmtId="0" fontId="0" fillId="24" borderId="0" xfId="52" applyFont="1" applyFill="1" applyBorder="1" applyAlignment="1">
      <alignment horizontal="left"/>
      <protection/>
    </xf>
    <xf numFmtId="0" fontId="0" fillId="0" borderId="0" xfId="52" applyFont="1">
      <alignment/>
      <protection/>
    </xf>
    <xf numFmtId="0" fontId="0" fillId="24" borderId="10" xfId="52" applyFont="1" applyFill="1" applyBorder="1" applyAlignment="1">
      <alignment horizontal="center"/>
      <protection/>
    </xf>
    <xf numFmtId="14" fontId="20" fillId="24" borderId="10" xfId="52" applyNumberFormat="1" applyFont="1" applyFill="1" applyBorder="1" applyAlignment="1">
      <alignment horizontal="left"/>
      <protection/>
    </xf>
    <xf numFmtId="2" fontId="0" fillId="24" borderId="10" xfId="52" applyNumberFormat="1" applyFont="1" applyFill="1" applyBorder="1" applyAlignment="1">
      <alignment horizontal="right"/>
      <protection/>
    </xf>
    <xf numFmtId="165" fontId="0" fillId="24" borderId="10" xfId="52" applyNumberFormat="1" applyFont="1" applyFill="1" applyBorder="1" applyAlignment="1">
      <alignment horizontal="left"/>
      <protection/>
    </xf>
    <xf numFmtId="164" fontId="20" fillId="24" borderId="10" xfId="52" applyNumberFormat="1" applyFont="1" applyFill="1" applyBorder="1" applyAlignment="1">
      <alignment/>
      <protection/>
    </xf>
    <xf numFmtId="166" fontId="0" fillId="24" borderId="10" xfId="52" applyNumberFormat="1" applyFont="1" applyFill="1" applyBorder="1" applyAlignment="1">
      <alignment horizontal="left"/>
      <protection/>
    </xf>
    <xf numFmtId="166" fontId="0" fillId="24" borderId="10" xfId="52" applyNumberFormat="1" applyFont="1" applyFill="1" applyBorder="1" applyAlignment="1">
      <alignment horizontal="center"/>
      <protection/>
    </xf>
    <xf numFmtId="166" fontId="20" fillId="24" borderId="10" xfId="52" applyNumberFormat="1" applyFont="1" applyFill="1" applyBorder="1" applyAlignment="1">
      <alignment horizontal="center"/>
      <protection/>
    </xf>
    <xf numFmtId="0" fontId="0" fillId="24" borderId="10" xfId="52" applyFont="1" applyFill="1" applyBorder="1" applyAlignment="1">
      <alignment horizontal="left"/>
      <protection/>
    </xf>
    <xf numFmtId="0" fontId="0" fillId="0" borderId="11" xfId="52" applyFont="1" applyFill="1" applyBorder="1" applyAlignment="1">
      <alignment horizontal="center"/>
      <protection/>
    </xf>
    <xf numFmtId="49" fontId="22" fillId="0" borderId="11" xfId="52" applyNumberFormat="1" applyFont="1" applyFill="1" applyBorder="1" applyAlignment="1">
      <alignment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49" fontId="20" fillId="0" borderId="11" xfId="52" applyNumberFormat="1" applyFont="1" applyFill="1" applyBorder="1" applyAlignment="1">
      <alignment horizontal="left"/>
      <protection/>
    </xf>
    <xf numFmtId="49" fontId="0" fillId="0" borderId="11" xfId="52" applyNumberFormat="1" applyFont="1" applyFill="1" applyBorder="1" applyAlignment="1">
      <alignment horizontal="center"/>
      <protection/>
    </xf>
    <xf numFmtId="49" fontId="0" fillId="0" borderId="11" xfId="52" applyNumberFormat="1" applyFont="1" applyFill="1" applyBorder="1" applyAlignment="1">
      <alignment horizontal="left"/>
      <protection/>
    </xf>
    <xf numFmtId="49" fontId="23" fillId="0" borderId="11" xfId="52" applyNumberFormat="1" applyFont="1" applyFill="1" applyBorder="1" applyAlignment="1">
      <alignment horizontal="center"/>
      <protection/>
    </xf>
    <xf numFmtId="0" fontId="0" fillId="0" borderId="11" xfId="52" applyFill="1" applyBorder="1">
      <alignment/>
      <protection/>
    </xf>
    <xf numFmtId="0" fontId="0" fillId="0" borderId="11" xfId="52" applyFont="1" applyFill="1" applyBorder="1">
      <alignment/>
      <protection/>
    </xf>
    <xf numFmtId="0" fontId="24" fillId="0" borderId="11" xfId="52" applyFont="1" applyBorder="1">
      <alignment/>
      <protection/>
    </xf>
    <xf numFmtId="0" fontId="0" fillId="0" borderId="0" xfId="52" applyFont="1" applyFill="1" applyBorder="1" applyAlignment="1">
      <alignment horizontal="center"/>
      <protection/>
    </xf>
    <xf numFmtId="49" fontId="20" fillId="0" borderId="0" xfId="52" applyNumberFormat="1" applyFont="1" applyFill="1" applyBorder="1" applyAlignment="1">
      <alignment horizontal="left"/>
      <protection/>
    </xf>
    <xf numFmtId="49" fontId="0" fillId="0" borderId="0" xfId="52" applyNumberFormat="1" applyFont="1" applyFill="1" applyBorder="1" applyAlignment="1">
      <alignment horizontal="center"/>
      <protection/>
    </xf>
    <xf numFmtId="49" fontId="0" fillId="0" borderId="0" xfId="52" applyNumberFormat="1" applyFont="1" applyFill="1" applyBorder="1" applyAlignment="1">
      <alignment horizontal="left"/>
      <protection/>
    </xf>
    <xf numFmtId="49" fontId="23" fillId="0" borderId="0" xfId="52" applyNumberFormat="1" applyFont="1" applyFill="1" applyBorder="1" applyAlignment="1">
      <alignment horizontal="center"/>
      <protection/>
    </xf>
    <xf numFmtId="0" fontId="0" fillId="0" borderId="0" xfId="52">
      <alignment/>
      <protection/>
    </xf>
    <xf numFmtId="49" fontId="27" fillId="0" borderId="0" xfId="52" applyNumberFormat="1" applyFont="1" applyFill="1" applyBorder="1" applyAlignment="1">
      <alignment horizontal="center"/>
      <protection/>
    </xf>
    <xf numFmtId="49" fontId="22" fillId="0" borderId="0" xfId="52" applyNumberFormat="1" applyFont="1" applyFill="1" applyBorder="1" applyAlignment="1">
      <alignment horizontal="left"/>
      <protection/>
    </xf>
    <xf numFmtId="49" fontId="28" fillId="0" borderId="0" xfId="52" applyNumberFormat="1" applyFont="1" applyFill="1" applyBorder="1" applyAlignment="1">
      <alignment horizontal="center"/>
      <protection/>
    </xf>
    <xf numFmtId="49" fontId="29" fillId="0" borderId="0" xfId="52" applyNumberFormat="1" applyFont="1" applyFill="1" applyBorder="1" applyAlignment="1">
      <alignment horizontal="left" indent="1"/>
      <protection/>
    </xf>
    <xf numFmtId="49" fontId="30" fillId="0" borderId="0" xfId="52" applyNumberFormat="1" applyFont="1" applyFill="1" applyBorder="1" applyAlignment="1">
      <alignment horizontal="center"/>
      <protection/>
    </xf>
    <xf numFmtId="49" fontId="31" fillId="0" borderId="12" xfId="52" applyNumberFormat="1" applyFont="1" applyFill="1" applyBorder="1" applyAlignment="1">
      <alignment horizontal="center" vertical="center"/>
      <protection/>
    </xf>
    <xf numFmtId="0" fontId="20" fillId="0" borderId="11" xfId="52" applyFont="1" applyFill="1" applyBorder="1">
      <alignment/>
      <protection/>
    </xf>
    <xf numFmtId="49" fontId="0" fillId="0" borderId="0" xfId="52" applyNumberFormat="1" applyFill="1" applyBorder="1" applyAlignment="1">
      <alignment horizontal="center"/>
      <protection/>
    </xf>
    <xf numFmtId="0" fontId="0" fillId="0" borderId="0" xfId="52" applyAlignment="1">
      <alignment horizontal="right"/>
      <protection/>
    </xf>
    <xf numFmtId="49" fontId="22" fillId="0" borderId="11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tocol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toc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pc_pl_raw"/>
      <sheetName val="awpc_pl"/>
      <sheetName val="awpc_pl_1ply"/>
      <sheetName val="awpc_bp_raw"/>
      <sheetName val="awpc_bp"/>
      <sheetName val="awpc_bp_1ply"/>
      <sheetName val="awpc_dl_raw"/>
      <sheetName val="awpc_dl"/>
      <sheetName val="gpc_pl_raw"/>
      <sheetName val="gpc_pl"/>
      <sheetName val="gpc_bp_raw"/>
      <sheetName val="gpc_b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46">
      <selection activeCell="B78" sqref="B78"/>
    </sheetView>
  </sheetViews>
  <sheetFormatPr defaultColWidth="9.00390625" defaultRowHeight="12.75"/>
  <cols>
    <col min="1" max="1" width="4.375" style="36" customWidth="1"/>
    <col min="2" max="2" width="21.125" style="36" customWidth="1"/>
    <col min="3" max="3" width="21.00390625" style="45" customWidth="1"/>
    <col min="4" max="4" width="37.375" style="36" customWidth="1"/>
    <col min="5" max="16384" width="9.125" style="36" customWidth="1"/>
  </cols>
  <sheetData>
    <row r="1" spans="1:20" s="10" customFormat="1" ht="12.75" customHeight="1">
      <c r="A1" s="1"/>
      <c r="B1" s="2"/>
      <c r="C1" s="3"/>
      <c r="D1" s="4"/>
      <c r="E1" s="5" t="s">
        <v>83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8"/>
      <c r="S1" s="4"/>
      <c r="T1" s="9"/>
    </row>
    <row r="2" spans="1:20" s="10" customFormat="1" ht="12.75" customHeight="1">
      <c r="A2" s="11"/>
      <c r="B2" s="12" t="s">
        <v>0</v>
      </c>
      <c r="C2" s="13"/>
      <c r="D2" s="14"/>
      <c r="E2" s="15" t="s">
        <v>82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8"/>
      <c r="S2" s="14"/>
      <c r="T2" s="19"/>
    </row>
    <row r="3" spans="1:10" s="10" customFormat="1" ht="15">
      <c r="A3" s="20"/>
      <c r="B3" s="46" t="s">
        <v>42</v>
      </c>
      <c r="C3" s="21"/>
      <c r="D3" s="22"/>
      <c r="E3" s="21"/>
      <c r="F3" s="21"/>
      <c r="G3" s="21"/>
      <c r="H3" s="21"/>
      <c r="I3" s="21"/>
      <c r="J3" s="21"/>
    </row>
    <row r="4" spans="1:10" s="10" customFormat="1" ht="12.75">
      <c r="A4" s="23">
        <v>1</v>
      </c>
      <c r="B4" s="22" t="s">
        <v>51</v>
      </c>
      <c r="C4" s="23" t="s">
        <v>1</v>
      </c>
      <c r="D4" s="22" t="s">
        <v>84</v>
      </c>
      <c r="E4" s="23">
        <v>59.1</v>
      </c>
      <c r="F4" s="22"/>
      <c r="G4" s="23">
        <v>30</v>
      </c>
      <c r="H4" s="23">
        <v>44</v>
      </c>
      <c r="I4" s="23">
        <f>G4*H4</f>
        <v>1320</v>
      </c>
      <c r="J4" s="23" t="s">
        <v>2</v>
      </c>
    </row>
    <row r="5" spans="1:10" s="10" customFormat="1" ht="12.75">
      <c r="A5" s="20"/>
      <c r="B5" s="23"/>
      <c r="C5" s="23"/>
      <c r="D5" s="22"/>
      <c r="E5" s="23"/>
      <c r="F5" s="22"/>
      <c r="G5" s="23"/>
      <c r="H5" s="23"/>
      <c r="I5" s="23"/>
      <c r="J5" s="23"/>
    </row>
    <row r="6" spans="1:10" s="10" customFormat="1" ht="15">
      <c r="A6" s="20"/>
      <c r="B6" s="46" t="s">
        <v>41</v>
      </c>
      <c r="C6" s="21"/>
      <c r="D6" s="22"/>
      <c r="E6" s="21"/>
      <c r="F6" s="22"/>
      <c r="G6" s="21"/>
      <c r="H6" s="21"/>
      <c r="I6" s="21"/>
      <c r="J6" s="21"/>
    </row>
    <row r="7" spans="1:10" s="10" customFormat="1" ht="12.75">
      <c r="A7" s="23">
        <v>1</v>
      </c>
      <c r="B7" s="22" t="s">
        <v>52</v>
      </c>
      <c r="C7" s="23" t="s">
        <v>3</v>
      </c>
      <c r="D7" s="22" t="s">
        <v>85</v>
      </c>
      <c r="E7" s="23">
        <v>41.4</v>
      </c>
      <c r="F7" s="22"/>
      <c r="G7" s="23">
        <v>22.5</v>
      </c>
      <c r="H7" s="23">
        <v>33</v>
      </c>
      <c r="I7" s="23">
        <f>G7*H7</f>
        <v>742.5</v>
      </c>
      <c r="J7" s="23" t="s">
        <v>4</v>
      </c>
    </row>
    <row r="8" spans="1:10" s="10" customFormat="1" ht="12.75">
      <c r="A8" s="20"/>
      <c r="B8" s="24"/>
      <c r="C8" s="25"/>
      <c r="D8" s="22"/>
      <c r="E8" s="25"/>
      <c r="F8" s="22"/>
      <c r="G8" s="25"/>
      <c r="H8" s="26"/>
      <c r="I8" s="27"/>
      <c r="J8" s="25"/>
    </row>
    <row r="9" spans="1:10" s="10" customFormat="1" ht="15">
      <c r="A9" s="20"/>
      <c r="B9" s="46" t="s">
        <v>42</v>
      </c>
      <c r="C9" s="25"/>
      <c r="D9" s="22"/>
      <c r="E9" s="25"/>
      <c r="F9" s="22"/>
      <c r="G9" s="25"/>
      <c r="H9" s="26"/>
      <c r="I9" s="27"/>
      <c r="J9" s="25"/>
    </row>
    <row r="10" spans="1:10" s="10" customFormat="1" ht="12.75">
      <c r="A10" s="23">
        <v>1</v>
      </c>
      <c r="B10" s="22" t="s">
        <v>53</v>
      </c>
      <c r="C10" s="23" t="s">
        <v>3</v>
      </c>
      <c r="D10" s="22" t="s">
        <v>86</v>
      </c>
      <c r="E10" s="23">
        <v>60</v>
      </c>
      <c r="F10" s="22"/>
      <c r="G10" s="23">
        <v>60</v>
      </c>
      <c r="H10" s="23">
        <v>36</v>
      </c>
      <c r="I10" s="23">
        <f>G10*H10</f>
        <v>2160</v>
      </c>
      <c r="J10" s="23" t="s">
        <v>5</v>
      </c>
    </row>
    <row r="11" spans="1:10" s="10" customFormat="1" ht="12.75">
      <c r="A11" s="20"/>
      <c r="B11" s="24"/>
      <c r="C11" s="25"/>
      <c r="D11" s="22"/>
      <c r="E11" s="25"/>
      <c r="F11" s="22"/>
      <c r="G11" s="25"/>
      <c r="H11" s="26"/>
      <c r="I11" s="27"/>
      <c r="J11" s="25"/>
    </row>
    <row r="12" spans="1:10" s="10" customFormat="1" ht="15">
      <c r="A12" s="20"/>
      <c r="B12" s="46" t="s">
        <v>43</v>
      </c>
      <c r="C12" s="25"/>
      <c r="D12" s="22"/>
      <c r="E12" s="25"/>
      <c r="F12" s="22"/>
      <c r="G12" s="25"/>
      <c r="H12" s="26"/>
      <c r="I12" s="27"/>
      <c r="J12" s="25"/>
    </row>
    <row r="13" spans="1:10" s="10" customFormat="1" ht="12.75">
      <c r="A13" s="23">
        <v>1</v>
      </c>
      <c r="B13" s="22" t="s">
        <v>54</v>
      </c>
      <c r="C13" s="23" t="s">
        <v>1</v>
      </c>
      <c r="D13" s="22" t="s">
        <v>87</v>
      </c>
      <c r="E13" s="23">
        <v>64.3</v>
      </c>
      <c r="F13" s="22"/>
      <c r="G13" s="23">
        <v>65</v>
      </c>
      <c r="H13" s="23">
        <v>35</v>
      </c>
      <c r="I13" s="23">
        <f>G13*H13</f>
        <v>2275</v>
      </c>
      <c r="J13" s="23" t="s">
        <v>6</v>
      </c>
    </row>
    <row r="14" spans="1:10" s="10" customFormat="1" ht="12.75">
      <c r="A14" s="23">
        <v>2</v>
      </c>
      <c r="B14" s="22" t="s">
        <v>55</v>
      </c>
      <c r="C14" s="23" t="s">
        <v>1</v>
      </c>
      <c r="D14" s="22" t="s">
        <v>88</v>
      </c>
      <c r="E14" s="23">
        <v>67.1</v>
      </c>
      <c r="F14" s="22"/>
      <c r="G14" s="23">
        <v>67.5</v>
      </c>
      <c r="H14" s="23">
        <v>27</v>
      </c>
      <c r="I14" s="23">
        <f>G14*H14</f>
        <v>1822.5</v>
      </c>
      <c r="J14" s="23" t="s">
        <v>7</v>
      </c>
    </row>
    <row r="15" spans="1:10" s="10" customFormat="1" ht="12.75">
      <c r="A15" s="20"/>
      <c r="B15" s="24"/>
      <c r="C15" s="25"/>
      <c r="D15" s="22"/>
      <c r="E15" s="25"/>
      <c r="F15" s="22"/>
      <c r="G15" s="25"/>
      <c r="H15" s="26"/>
      <c r="I15" s="27"/>
      <c r="J15" s="25"/>
    </row>
    <row r="16" spans="1:10" s="10" customFormat="1" ht="15">
      <c r="A16" s="20"/>
      <c r="B16" s="46" t="s">
        <v>44</v>
      </c>
      <c r="C16" s="25"/>
      <c r="D16" s="22"/>
      <c r="E16" s="25"/>
      <c r="F16" s="22"/>
      <c r="G16" s="25"/>
      <c r="H16" s="26"/>
      <c r="I16" s="27"/>
      <c r="J16" s="25"/>
    </row>
    <row r="17" spans="1:10" s="10" customFormat="1" ht="12.75">
      <c r="A17" s="23">
        <v>1</v>
      </c>
      <c r="B17" s="22" t="s">
        <v>56</v>
      </c>
      <c r="C17" s="23" t="s">
        <v>3</v>
      </c>
      <c r="D17" s="22" t="s">
        <v>89</v>
      </c>
      <c r="E17" s="23">
        <v>72.5</v>
      </c>
      <c r="F17" s="22"/>
      <c r="G17" s="23">
        <v>72.5</v>
      </c>
      <c r="H17" s="23">
        <v>23</v>
      </c>
      <c r="I17" s="23">
        <f>G17*H17</f>
        <v>1667.5</v>
      </c>
      <c r="J17" s="22" t="s">
        <v>8</v>
      </c>
    </row>
    <row r="18" spans="1:10" s="10" customFormat="1" ht="12.75">
      <c r="A18" s="23">
        <v>1</v>
      </c>
      <c r="B18" s="22" t="s">
        <v>57</v>
      </c>
      <c r="C18" s="23" t="s">
        <v>9</v>
      </c>
      <c r="D18" s="22" t="s">
        <v>90</v>
      </c>
      <c r="E18" s="23">
        <v>75</v>
      </c>
      <c r="F18" s="22"/>
      <c r="G18" s="23">
        <v>75</v>
      </c>
      <c r="H18" s="23">
        <v>28</v>
      </c>
      <c r="I18" s="23">
        <f>G18*H18</f>
        <v>2100</v>
      </c>
      <c r="J18" s="22" t="s">
        <v>10</v>
      </c>
    </row>
    <row r="19" spans="1:10" s="10" customFormat="1" ht="12.75">
      <c r="A19" s="20"/>
      <c r="B19" s="24"/>
      <c r="C19" s="25"/>
      <c r="D19" s="22"/>
      <c r="E19" s="25"/>
      <c r="F19" s="22"/>
      <c r="G19" s="25"/>
      <c r="H19" s="26"/>
      <c r="I19" s="27"/>
      <c r="J19" s="25"/>
    </row>
    <row r="20" spans="1:10" s="10" customFormat="1" ht="15">
      <c r="A20" s="20"/>
      <c r="B20" s="46" t="s">
        <v>46</v>
      </c>
      <c r="C20" s="25"/>
      <c r="D20" s="22"/>
      <c r="E20" s="25"/>
      <c r="F20" s="22"/>
      <c r="G20" s="25"/>
      <c r="H20" s="26"/>
      <c r="I20" s="27"/>
      <c r="J20" s="25"/>
    </row>
    <row r="21" spans="1:10" s="10" customFormat="1" ht="12.75">
      <c r="A21" s="28">
        <v>1</v>
      </c>
      <c r="B21" s="29" t="s">
        <v>58</v>
      </c>
      <c r="C21" s="28" t="s">
        <v>3</v>
      </c>
      <c r="D21" s="29" t="s">
        <v>91</v>
      </c>
      <c r="E21" s="28">
        <v>82.4</v>
      </c>
      <c r="F21" s="22"/>
      <c r="G21" s="28">
        <v>82.5</v>
      </c>
      <c r="H21" s="28">
        <v>39</v>
      </c>
      <c r="I21" s="28">
        <f>G21*H21</f>
        <v>3217.5</v>
      </c>
      <c r="J21" s="28" t="s">
        <v>11</v>
      </c>
    </row>
    <row r="22" spans="1:10" s="10" customFormat="1" ht="12.75">
      <c r="A22" s="23">
        <v>2</v>
      </c>
      <c r="B22" s="22" t="s">
        <v>59</v>
      </c>
      <c r="C22" s="23" t="s">
        <v>3</v>
      </c>
      <c r="D22" s="22" t="s">
        <v>89</v>
      </c>
      <c r="E22" s="23">
        <v>80</v>
      </c>
      <c r="F22" s="22"/>
      <c r="G22" s="23">
        <v>80</v>
      </c>
      <c r="H22" s="23">
        <v>22</v>
      </c>
      <c r="I22" s="23">
        <f>G22*H22</f>
        <v>1760</v>
      </c>
      <c r="J22" s="23" t="s">
        <v>12</v>
      </c>
    </row>
    <row r="23" spans="1:10" s="10" customFormat="1" ht="12.75">
      <c r="A23" s="23">
        <v>3</v>
      </c>
      <c r="B23" s="22" t="s">
        <v>60</v>
      </c>
      <c r="C23" s="23" t="s">
        <v>3</v>
      </c>
      <c r="D23" s="22" t="s">
        <v>89</v>
      </c>
      <c r="E23" s="23">
        <v>77.9</v>
      </c>
      <c r="F23" s="22"/>
      <c r="G23" s="23">
        <v>80</v>
      </c>
      <c r="H23" s="23">
        <v>19</v>
      </c>
      <c r="I23" s="23">
        <f>G23*H23</f>
        <v>1520</v>
      </c>
      <c r="J23" s="23" t="s">
        <v>13</v>
      </c>
    </row>
    <row r="24" spans="1:10" s="10" customFormat="1" ht="12.75">
      <c r="A24" s="23">
        <v>1</v>
      </c>
      <c r="B24" s="22" t="s">
        <v>61</v>
      </c>
      <c r="C24" s="23" t="s">
        <v>14</v>
      </c>
      <c r="D24" s="22" t="s">
        <v>91</v>
      </c>
      <c r="E24" s="23">
        <v>82</v>
      </c>
      <c r="F24" s="22"/>
      <c r="G24" s="23">
        <v>82.5</v>
      </c>
      <c r="H24" s="23">
        <v>16</v>
      </c>
      <c r="I24" s="23">
        <f>G24*H24</f>
        <v>1320</v>
      </c>
      <c r="J24" s="23" t="s">
        <v>15</v>
      </c>
    </row>
    <row r="25" spans="1:10" s="10" customFormat="1" ht="12.75">
      <c r="A25" s="20"/>
      <c r="B25" s="24"/>
      <c r="C25" s="25"/>
      <c r="D25" s="22"/>
      <c r="E25" s="25"/>
      <c r="F25" s="22"/>
      <c r="G25" s="25"/>
      <c r="H25" s="26"/>
      <c r="I25" s="27"/>
      <c r="J25" s="25"/>
    </row>
    <row r="26" spans="1:10" s="10" customFormat="1" ht="15">
      <c r="A26" s="20"/>
      <c r="B26" s="46" t="s">
        <v>47</v>
      </c>
      <c r="C26" s="25"/>
      <c r="D26" s="22"/>
      <c r="E26" s="25"/>
      <c r="F26" s="22"/>
      <c r="G26" s="25"/>
      <c r="H26" s="26"/>
      <c r="I26" s="27"/>
      <c r="J26" s="25"/>
    </row>
    <row r="27" spans="1:10" s="10" customFormat="1" ht="12.75">
      <c r="A27" s="28">
        <v>1</v>
      </c>
      <c r="B27" s="29" t="s">
        <v>62</v>
      </c>
      <c r="C27" s="28" t="s">
        <v>3</v>
      </c>
      <c r="D27" s="29" t="s">
        <v>84</v>
      </c>
      <c r="E27" s="28">
        <v>89</v>
      </c>
      <c r="F27" s="22"/>
      <c r="G27" s="28">
        <v>90</v>
      </c>
      <c r="H27" s="28">
        <v>37</v>
      </c>
      <c r="I27" s="28">
        <f aca="true" t="shared" si="0" ref="I27:I33">G27*H27</f>
        <v>3330</v>
      </c>
      <c r="J27" s="28" t="s">
        <v>16</v>
      </c>
    </row>
    <row r="28" spans="1:10" s="10" customFormat="1" ht="12.75">
      <c r="A28" s="23">
        <v>2</v>
      </c>
      <c r="B28" s="22" t="s">
        <v>63</v>
      </c>
      <c r="C28" s="23" t="s">
        <v>3</v>
      </c>
      <c r="D28" s="22" t="s">
        <v>89</v>
      </c>
      <c r="E28" s="23">
        <v>88.9</v>
      </c>
      <c r="F28" s="22"/>
      <c r="G28" s="23">
        <v>90</v>
      </c>
      <c r="H28" s="23">
        <v>26</v>
      </c>
      <c r="I28" s="23">
        <f t="shared" si="0"/>
        <v>2340</v>
      </c>
      <c r="J28" s="23" t="s">
        <v>17</v>
      </c>
    </row>
    <row r="29" spans="1:10" s="10" customFormat="1" ht="12.75">
      <c r="A29" s="23">
        <v>3</v>
      </c>
      <c r="B29" s="22" t="s">
        <v>64</v>
      </c>
      <c r="C29" s="23" t="s">
        <v>3</v>
      </c>
      <c r="D29" s="22" t="s">
        <v>90</v>
      </c>
      <c r="E29" s="23">
        <v>84.8</v>
      </c>
      <c r="F29" s="22"/>
      <c r="G29" s="23">
        <v>85</v>
      </c>
      <c r="H29" s="23">
        <v>24</v>
      </c>
      <c r="I29" s="23">
        <f t="shared" si="0"/>
        <v>2040</v>
      </c>
      <c r="J29" s="23" t="s">
        <v>18</v>
      </c>
    </row>
    <row r="30" spans="1:10" s="10" customFormat="1" ht="12.75">
      <c r="A30" s="23"/>
      <c r="B30" s="22" t="s">
        <v>65</v>
      </c>
      <c r="C30" s="23" t="s">
        <v>3</v>
      </c>
      <c r="D30" s="22" t="s">
        <v>90</v>
      </c>
      <c r="E30" s="23">
        <v>88</v>
      </c>
      <c r="F30" s="22"/>
      <c r="G30" s="23">
        <v>90</v>
      </c>
      <c r="H30" s="23">
        <v>18</v>
      </c>
      <c r="I30" s="23">
        <f t="shared" si="0"/>
        <v>1620</v>
      </c>
      <c r="J30" s="23" t="s">
        <v>19</v>
      </c>
    </row>
    <row r="31" spans="1:10" s="10" customFormat="1" ht="12.75">
      <c r="A31" s="28">
        <v>1</v>
      </c>
      <c r="B31" s="29" t="s">
        <v>66</v>
      </c>
      <c r="C31" s="28" t="s">
        <v>20</v>
      </c>
      <c r="D31" s="29" t="s">
        <v>92</v>
      </c>
      <c r="E31" s="28">
        <v>86.2</v>
      </c>
      <c r="F31" s="22"/>
      <c r="G31" s="28">
        <v>87.5</v>
      </c>
      <c r="H31" s="28">
        <v>34</v>
      </c>
      <c r="I31" s="28">
        <f t="shared" si="0"/>
        <v>2975</v>
      </c>
      <c r="J31" s="28" t="s">
        <v>21</v>
      </c>
    </row>
    <row r="32" spans="1:10" s="10" customFormat="1" ht="12.75">
      <c r="A32" s="23">
        <v>1</v>
      </c>
      <c r="B32" s="22" t="s">
        <v>67</v>
      </c>
      <c r="C32" s="23" t="s">
        <v>22</v>
      </c>
      <c r="D32" s="22" t="s">
        <v>93</v>
      </c>
      <c r="E32" s="23">
        <v>87.4</v>
      </c>
      <c r="F32" s="22"/>
      <c r="G32" s="23">
        <v>87.5</v>
      </c>
      <c r="H32" s="23">
        <v>29</v>
      </c>
      <c r="I32" s="23">
        <f t="shared" si="0"/>
        <v>2537.5</v>
      </c>
      <c r="J32" s="23" t="s">
        <v>23</v>
      </c>
    </row>
    <row r="33" spans="1:10" s="10" customFormat="1" ht="12.75">
      <c r="A33" s="23">
        <v>1</v>
      </c>
      <c r="B33" s="22" t="s">
        <v>68</v>
      </c>
      <c r="C33" s="23" t="s">
        <v>24</v>
      </c>
      <c r="D33" s="22" t="s">
        <v>89</v>
      </c>
      <c r="E33" s="23">
        <v>89.3</v>
      </c>
      <c r="F33" s="22"/>
      <c r="G33" s="23">
        <v>90</v>
      </c>
      <c r="H33" s="23">
        <v>16</v>
      </c>
      <c r="I33" s="23">
        <f t="shared" si="0"/>
        <v>1440</v>
      </c>
      <c r="J33" s="23" t="s">
        <v>25</v>
      </c>
    </row>
    <row r="34" spans="1:10" s="10" customFormat="1" ht="12.75">
      <c r="A34" s="20"/>
      <c r="B34" s="24"/>
      <c r="C34" s="25"/>
      <c r="D34" s="22"/>
      <c r="E34" s="25"/>
      <c r="F34" s="22"/>
      <c r="G34" s="25"/>
      <c r="H34" s="26"/>
      <c r="I34" s="27"/>
      <c r="J34" s="25"/>
    </row>
    <row r="35" spans="1:10" s="10" customFormat="1" ht="15">
      <c r="A35" s="20"/>
      <c r="B35" s="46" t="s">
        <v>45</v>
      </c>
      <c r="C35" s="25"/>
      <c r="D35" s="22"/>
      <c r="E35" s="25"/>
      <c r="F35" s="22"/>
      <c r="G35" s="25"/>
      <c r="H35" s="26"/>
      <c r="I35" s="27"/>
      <c r="J35" s="25"/>
    </row>
    <row r="36" spans="1:10" s="10" customFormat="1" ht="12.75">
      <c r="A36" s="23">
        <v>1</v>
      </c>
      <c r="B36" s="22" t="s">
        <v>69</v>
      </c>
      <c r="C36" s="23" t="s">
        <v>3</v>
      </c>
      <c r="D36" s="22" t="s">
        <v>90</v>
      </c>
      <c r="E36" s="23">
        <v>98.3</v>
      </c>
      <c r="F36" s="22"/>
      <c r="G36" s="23">
        <v>100</v>
      </c>
      <c r="H36" s="23">
        <v>27</v>
      </c>
      <c r="I36" s="23">
        <f>G36*H36</f>
        <v>2700</v>
      </c>
      <c r="J36" s="23" t="s">
        <v>26</v>
      </c>
    </row>
    <row r="37" spans="1:10" s="10" customFormat="1" ht="12.75">
      <c r="A37" s="23">
        <v>2</v>
      </c>
      <c r="B37" s="22" t="s">
        <v>70</v>
      </c>
      <c r="C37" s="23" t="s">
        <v>3</v>
      </c>
      <c r="D37" s="22" t="s">
        <v>94</v>
      </c>
      <c r="E37" s="23">
        <v>92.3</v>
      </c>
      <c r="F37" s="22"/>
      <c r="G37" s="23">
        <v>92.5</v>
      </c>
      <c r="H37" s="23">
        <v>24</v>
      </c>
      <c r="I37" s="23">
        <f>G37*H37</f>
        <v>2220</v>
      </c>
      <c r="J37" s="23" t="s">
        <v>27</v>
      </c>
    </row>
    <row r="38" spans="1:10" s="10" customFormat="1" ht="12.75">
      <c r="A38" s="23">
        <v>1</v>
      </c>
      <c r="B38" s="22" t="s">
        <v>70</v>
      </c>
      <c r="C38" s="23" t="s">
        <v>1</v>
      </c>
      <c r="D38" s="22" t="s">
        <v>94</v>
      </c>
      <c r="E38" s="23">
        <v>92.3</v>
      </c>
      <c r="F38" s="22"/>
      <c r="G38" s="23">
        <v>92.5</v>
      </c>
      <c r="H38" s="23">
        <v>24</v>
      </c>
      <c r="I38" s="23">
        <f>G38*H38</f>
        <v>2220</v>
      </c>
      <c r="J38" s="23" t="s">
        <v>27</v>
      </c>
    </row>
    <row r="39" spans="1:10" s="10" customFormat="1" ht="12.75">
      <c r="A39" s="23">
        <v>1</v>
      </c>
      <c r="B39" s="22" t="s">
        <v>71</v>
      </c>
      <c r="C39" s="23" t="s">
        <v>9</v>
      </c>
      <c r="D39" s="22" t="s">
        <v>84</v>
      </c>
      <c r="E39" s="23">
        <v>93.4</v>
      </c>
      <c r="F39" s="22"/>
      <c r="G39" s="23">
        <v>95</v>
      </c>
      <c r="H39" s="23">
        <v>30</v>
      </c>
      <c r="I39" s="23">
        <f>G39*H39</f>
        <v>2850</v>
      </c>
      <c r="J39" s="23" t="s">
        <v>28</v>
      </c>
    </row>
    <row r="40" spans="1:10" s="10" customFormat="1" ht="12.75">
      <c r="A40" s="23"/>
      <c r="B40" s="30" t="s">
        <v>72</v>
      </c>
      <c r="C40" s="30" t="s">
        <v>3</v>
      </c>
      <c r="D40" s="22" t="s">
        <v>84</v>
      </c>
      <c r="E40" s="30">
        <v>95.5</v>
      </c>
      <c r="F40" s="22"/>
      <c r="G40" s="30">
        <v>97.5</v>
      </c>
      <c r="H40" s="30"/>
      <c r="I40" s="22">
        <f>G40*H40</f>
        <v>0</v>
      </c>
      <c r="J40" s="22"/>
    </row>
    <row r="41" spans="1:10" s="10" customFormat="1" ht="12.75">
      <c r="A41" s="20"/>
      <c r="B41" s="24"/>
      <c r="C41" s="25"/>
      <c r="D41" s="22"/>
      <c r="E41" s="25"/>
      <c r="F41" s="22"/>
      <c r="G41" s="25"/>
      <c r="H41" s="26"/>
      <c r="I41" s="27"/>
      <c r="J41" s="25"/>
    </row>
    <row r="42" spans="1:10" s="10" customFormat="1" ht="15">
      <c r="A42" s="20"/>
      <c r="B42" s="46" t="s">
        <v>48</v>
      </c>
      <c r="C42" s="25"/>
      <c r="D42" s="22"/>
      <c r="E42" s="25"/>
      <c r="F42" s="22"/>
      <c r="G42" s="25"/>
      <c r="H42" s="26"/>
      <c r="I42" s="27"/>
      <c r="J42" s="25"/>
    </row>
    <row r="43" spans="1:10" s="10" customFormat="1" ht="12.75">
      <c r="A43" s="28">
        <v>1</v>
      </c>
      <c r="B43" s="29" t="s">
        <v>73</v>
      </c>
      <c r="C43" s="28" t="s">
        <v>3</v>
      </c>
      <c r="D43" s="22" t="s">
        <v>94</v>
      </c>
      <c r="E43" s="28">
        <v>100.4</v>
      </c>
      <c r="F43" s="22"/>
      <c r="G43" s="28">
        <v>102.5</v>
      </c>
      <c r="H43" s="28">
        <v>39</v>
      </c>
      <c r="I43" s="28">
        <f aca="true" t="shared" si="1" ref="I43:I48">G43*H43</f>
        <v>3997.5</v>
      </c>
      <c r="J43" s="28" t="s">
        <v>29</v>
      </c>
    </row>
    <row r="44" spans="1:10" s="10" customFormat="1" ht="12.75">
      <c r="A44" s="23">
        <v>2</v>
      </c>
      <c r="B44" s="22" t="s">
        <v>74</v>
      </c>
      <c r="C44" s="23" t="s">
        <v>3</v>
      </c>
      <c r="D44" s="22" t="s">
        <v>85</v>
      </c>
      <c r="E44" s="23">
        <v>103.7</v>
      </c>
      <c r="F44" s="22"/>
      <c r="G44" s="23">
        <v>105</v>
      </c>
      <c r="H44" s="23">
        <v>24</v>
      </c>
      <c r="I44" s="23">
        <f t="shared" si="1"/>
        <v>2520</v>
      </c>
      <c r="J44" s="23" t="s">
        <v>30</v>
      </c>
    </row>
    <row r="45" spans="1:10" s="10" customFormat="1" ht="12.75">
      <c r="A45" s="23">
        <v>3</v>
      </c>
      <c r="B45" s="22" t="s">
        <v>75</v>
      </c>
      <c r="C45" s="23" t="s">
        <v>3</v>
      </c>
      <c r="D45" s="22" t="s">
        <v>95</v>
      </c>
      <c r="E45" s="23">
        <v>101.1</v>
      </c>
      <c r="F45" s="22"/>
      <c r="G45" s="23">
        <v>102.5</v>
      </c>
      <c r="H45" s="23">
        <v>18</v>
      </c>
      <c r="I45" s="23">
        <f t="shared" si="1"/>
        <v>1845</v>
      </c>
      <c r="J45" s="23" t="s">
        <v>31</v>
      </c>
    </row>
    <row r="46" spans="1:10" s="10" customFormat="1" ht="12.75">
      <c r="A46" s="23"/>
      <c r="B46" s="22" t="s">
        <v>76</v>
      </c>
      <c r="C46" s="23" t="s">
        <v>3</v>
      </c>
      <c r="D46" s="22" t="s">
        <v>89</v>
      </c>
      <c r="E46" s="23">
        <v>101.7</v>
      </c>
      <c r="F46" s="22"/>
      <c r="G46" s="23">
        <v>102.5</v>
      </c>
      <c r="H46" s="23">
        <v>16</v>
      </c>
      <c r="I46" s="23">
        <f t="shared" si="1"/>
        <v>1640</v>
      </c>
      <c r="J46" s="23" t="s">
        <v>32</v>
      </c>
    </row>
    <row r="47" spans="1:10" s="10" customFormat="1" ht="12.75">
      <c r="A47" s="23">
        <v>1</v>
      </c>
      <c r="B47" s="22" t="s">
        <v>75</v>
      </c>
      <c r="C47" s="23" t="s">
        <v>1</v>
      </c>
      <c r="D47" s="22" t="s">
        <v>95</v>
      </c>
      <c r="E47" s="23">
        <v>101.1</v>
      </c>
      <c r="F47" s="22"/>
      <c r="G47" s="23">
        <v>102.5</v>
      </c>
      <c r="H47" s="23">
        <v>18</v>
      </c>
      <c r="I47" s="23">
        <f t="shared" si="1"/>
        <v>1845</v>
      </c>
      <c r="J47" s="23" t="s">
        <v>31</v>
      </c>
    </row>
    <row r="48" spans="1:10" s="10" customFormat="1" ht="12.75">
      <c r="A48" s="23">
        <v>1</v>
      </c>
      <c r="B48" s="22" t="s">
        <v>77</v>
      </c>
      <c r="C48" s="23" t="s">
        <v>9</v>
      </c>
      <c r="D48" s="22" t="s">
        <v>90</v>
      </c>
      <c r="E48" s="23">
        <v>109.2</v>
      </c>
      <c r="F48" s="22"/>
      <c r="G48" s="23">
        <v>110</v>
      </c>
      <c r="H48" s="23">
        <v>23</v>
      </c>
      <c r="I48" s="23">
        <f t="shared" si="1"/>
        <v>2530</v>
      </c>
      <c r="J48" s="23" t="s">
        <v>33</v>
      </c>
    </row>
    <row r="49" spans="1:10" s="10" customFormat="1" ht="12.75">
      <c r="A49" s="20"/>
      <c r="B49" s="24"/>
      <c r="C49" s="25"/>
      <c r="D49" s="22"/>
      <c r="E49" s="25"/>
      <c r="F49" s="22"/>
      <c r="G49" s="25"/>
      <c r="H49" s="26"/>
      <c r="I49" s="27"/>
      <c r="J49" s="25"/>
    </row>
    <row r="50" spans="1:10" s="10" customFormat="1" ht="15">
      <c r="A50" s="20"/>
      <c r="B50" s="46" t="s">
        <v>49</v>
      </c>
      <c r="C50" s="25"/>
      <c r="D50" s="22"/>
      <c r="E50" s="25"/>
      <c r="F50" s="22"/>
      <c r="G50" s="25"/>
      <c r="H50" s="26"/>
      <c r="I50" s="27"/>
      <c r="J50" s="25"/>
    </row>
    <row r="51" spans="1:10" s="10" customFormat="1" ht="12.75">
      <c r="A51" s="23">
        <v>1</v>
      </c>
      <c r="B51" s="22" t="s">
        <v>78</v>
      </c>
      <c r="C51" s="23" t="s">
        <v>3</v>
      </c>
      <c r="D51" s="22" t="s">
        <v>96</v>
      </c>
      <c r="E51" s="23">
        <v>120</v>
      </c>
      <c r="F51" s="22"/>
      <c r="G51" s="23">
        <v>120</v>
      </c>
      <c r="H51" s="23">
        <v>28</v>
      </c>
      <c r="I51" s="23">
        <f>G51*H51</f>
        <v>3360</v>
      </c>
      <c r="J51" s="23" t="s">
        <v>34</v>
      </c>
    </row>
    <row r="52" spans="1:10" s="10" customFormat="1" ht="12.75">
      <c r="A52" s="23">
        <v>2</v>
      </c>
      <c r="B52" s="22" t="s">
        <v>79</v>
      </c>
      <c r="C52" s="23" t="s">
        <v>3</v>
      </c>
      <c r="D52" s="22" t="s">
        <v>84</v>
      </c>
      <c r="E52" s="23">
        <v>110.4</v>
      </c>
      <c r="F52" s="22"/>
      <c r="G52" s="23">
        <v>112.5</v>
      </c>
      <c r="H52" s="23">
        <v>21</v>
      </c>
      <c r="I52" s="23">
        <f>G52*H52</f>
        <v>2362.5</v>
      </c>
      <c r="J52" s="23" t="s">
        <v>35</v>
      </c>
    </row>
    <row r="53" spans="1:10" s="10" customFormat="1" ht="12.75">
      <c r="A53" s="23">
        <v>1</v>
      </c>
      <c r="B53" s="22" t="s">
        <v>79</v>
      </c>
      <c r="C53" s="23" t="s">
        <v>20</v>
      </c>
      <c r="D53" s="22" t="s">
        <v>84</v>
      </c>
      <c r="E53" s="23">
        <v>110.4</v>
      </c>
      <c r="F53" s="22"/>
      <c r="G53" s="23">
        <v>112.5</v>
      </c>
      <c r="H53" s="23">
        <v>21</v>
      </c>
      <c r="I53" s="23">
        <f>G53*H53</f>
        <v>2362.5</v>
      </c>
      <c r="J53" s="23" t="s">
        <v>36</v>
      </c>
    </row>
    <row r="54" spans="1:10" s="10" customFormat="1" ht="12.75">
      <c r="A54" s="20"/>
      <c r="B54" s="24"/>
      <c r="C54" s="25"/>
      <c r="D54" s="22"/>
      <c r="E54" s="25"/>
      <c r="F54" s="22"/>
      <c r="G54" s="25"/>
      <c r="H54" s="26"/>
      <c r="I54" s="27"/>
      <c r="J54" s="25"/>
    </row>
    <row r="55" spans="1:10" s="10" customFormat="1" ht="15">
      <c r="A55" s="20"/>
      <c r="B55" s="46" t="s">
        <v>50</v>
      </c>
      <c r="C55" s="25"/>
      <c r="D55" s="22"/>
      <c r="E55" s="25"/>
      <c r="F55" s="22"/>
      <c r="G55" s="25"/>
      <c r="H55" s="26"/>
      <c r="I55" s="27"/>
      <c r="J55" s="25"/>
    </row>
    <row r="56" spans="1:10" s="10" customFormat="1" ht="12.75">
      <c r="A56" s="23">
        <v>1</v>
      </c>
      <c r="B56" s="22" t="s">
        <v>80</v>
      </c>
      <c r="C56" s="23" t="s">
        <v>3</v>
      </c>
      <c r="D56" s="22" t="s">
        <v>84</v>
      </c>
      <c r="E56" s="23">
        <v>125.5</v>
      </c>
      <c r="F56" s="22"/>
      <c r="G56" s="23">
        <v>127.5</v>
      </c>
      <c r="H56" s="23">
        <v>25</v>
      </c>
      <c r="I56" s="23">
        <f>G56*H56</f>
        <v>3187.5</v>
      </c>
      <c r="J56" s="22" t="s">
        <v>37</v>
      </c>
    </row>
    <row r="57" spans="1:10" s="10" customFormat="1" ht="12.75">
      <c r="A57" s="23">
        <v>2</v>
      </c>
      <c r="B57" s="22" t="s">
        <v>81</v>
      </c>
      <c r="C57" s="23" t="s">
        <v>3</v>
      </c>
      <c r="D57" s="22" t="s">
        <v>89</v>
      </c>
      <c r="E57" s="23">
        <v>130.4</v>
      </c>
      <c r="F57" s="22"/>
      <c r="G57" s="23">
        <v>132.5</v>
      </c>
      <c r="H57" s="23">
        <v>11</v>
      </c>
      <c r="I57" s="23">
        <f>G57*H57</f>
        <v>1457.5</v>
      </c>
      <c r="J57" s="23" t="s">
        <v>38</v>
      </c>
    </row>
    <row r="58" spans="1:10" s="10" customFormat="1" ht="12.75">
      <c r="A58" s="31"/>
      <c r="B58" s="32"/>
      <c r="C58" s="33"/>
      <c r="D58" s="34"/>
      <c r="E58" s="35"/>
      <c r="F58" s="33"/>
      <c r="G58" s="33"/>
      <c r="H58" s="35"/>
      <c r="I58" s="32"/>
      <c r="J58" s="33"/>
    </row>
    <row r="60" spans="3:5" ht="15">
      <c r="C60" s="47" t="s">
        <v>97</v>
      </c>
      <c r="D60" t="s">
        <v>98</v>
      </c>
      <c r="E60" s="48"/>
    </row>
    <row r="61" spans="3:5" ht="15">
      <c r="C61" s="47" t="s">
        <v>99</v>
      </c>
      <c r="D61" t="s">
        <v>100</v>
      </c>
      <c r="E61" s="48"/>
    </row>
    <row r="62" spans="3:5" ht="15">
      <c r="C62" s="47" t="s">
        <v>101</v>
      </c>
      <c r="D62" t="s">
        <v>98</v>
      </c>
      <c r="E62" s="48"/>
    </row>
    <row r="63" spans="3:5" ht="12.75">
      <c r="C63" s="49" t="s">
        <v>102</v>
      </c>
      <c r="D63" t="s">
        <v>103</v>
      </c>
      <c r="E63" s="48"/>
    </row>
    <row r="64" spans="3:5" ht="12.75">
      <c r="C64" s="49" t="s">
        <v>104</v>
      </c>
      <c r="D64" t="s">
        <v>105</v>
      </c>
      <c r="E64" s="48"/>
    </row>
    <row r="67" spans="2:3" ht="18">
      <c r="B67" s="50" t="s">
        <v>106</v>
      </c>
      <c r="C67" s="37"/>
    </row>
    <row r="68" spans="2:3" ht="15">
      <c r="B68" s="38" t="s">
        <v>107</v>
      </c>
      <c r="C68" s="39"/>
    </row>
    <row r="69" spans="2:3" ht="14.25">
      <c r="B69" s="40" t="s">
        <v>39</v>
      </c>
      <c r="C69" s="41"/>
    </row>
    <row r="70" spans="2:4" ht="15">
      <c r="B70" s="42" t="s">
        <v>110</v>
      </c>
      <c r="C70" s="42" t="s">
        <v>111</v>
      </c>
      <c r="D70" s="42" t="s">
        <v>109</v>
      </c>
    </row>
    <row r="71" spans="2:4" ht="12.75">
      <c r="B71" s="43" t="s">
        <v>73</v>
      </c>
      <c r="C71" s="33" t="s">
        <v>108</v>
      </c>
      <c r="D71" s="43" t="s">
        <v>29</v>
      </c>
    </row>
    <row r="72" spans="2:4" ht="12.75">
      <c r="B72" s="43" t="s">
        <v>58</v>
      </c>
      <c r="C72" s="33" t="s">
        <v>108</v>
      </c>
      <c r="D72" s="43" t="s">
        <v>11</v>
      </c>
    </row>
    <row r="73" spans="2:4" ht="12.75">
      <c r="B73" s="43" t="s">
        <v>62</v>
      </c>
      <c r="C73" s="33" t="s">
        <v>108</v>
      </c>
      <c r="D73" s="43" t="s">
        <v>16</v>
      </c>
    </row>
    <row r="75" spans="2:3" ht="14.25">
      <c r="B75" s="40" t="s">
        <v>40</v>
      </c>
      <c r="C75" s="41"/>
    </row>
    <row r="76" spans="2:4" ht="15">
      <c r="B76" s="42" t="s">
        <v>110</v>
      </c>
      <c r="C76" s="42" t="s">
        <v>111</v>
      </c>
      <c r="D76" s="42" t="s">
        <v>109</v>
      </c>
    </row>
    <row r="77" spans="2:4" ht="12.75">
      <c r="B77" s="43" t="s">
        <v>66</v>
      </c>
      <c r="C77" s="44" t="s">
        <v>40</v>
      </c>
      <c r="D77" s="43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2013-12-17T20:03:04Z</dcterms:created>
  <dcterms:modified xsi:type="dcterms:W3CDTF">2013-12-17T20:20:36Z</dcterms:modified>
  <cp:category/>
  <cp:version/>
  <cp:contentType/>
  <cp:contentStatus/>
</cp:coreProperties>
</file>